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5" i="4" l="1"/>
  <c r="F15" i="4"/>
  <c r="J15" i="4"/>
  <c r="I15" i="4"/>
  <c r="H15" i="4"/>
  <c r="F9" i="4"/>
  <c r="G9" i="4"/>
  <c r="G16" i="4" s="1"/>
  <c r="H9" i="4"/>
  <c r="I9" i="4"/>
  <c r="J9" i="4"/>
  <c r="I16" i="4" l="1"/>
  <c r="H16" i="4"/>
  <c r="J16" i="4"/>
  <c r="F16" i="4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<sst xmlns="http://schemas.openxmlformats.org/spreadsheetml/2006/main" count="36" uniqueCount="32">
  <si>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</si>
  <si>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</si>
  <si>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</si>
  <si>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</si>
  <si>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</si>
  <si>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</si>
  <si>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</si>
  <si>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</si>
  <si>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</si>
  <si>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</si>
  <si>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</si>
  <si>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</si>
  <si>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</si>
  <si>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</si>
  <si>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</si>
  <si>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</si>
  <si>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</si>
  <si>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</si>
  <si>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</si>
  <si>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</si>
  <si>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</si>
  <si>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</si>
  <si>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</si>
  <si>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</si>
  <si>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Уха Рыбацкая</t>
  </si>
  <si>
    <t>Сок в ассортименте</t>
  </si>
  <si>
    <t>Салат из фасоли</t>
  </si>
  <si>
    <t>Итого</t>
  </si>
  <si>
    <t>Жаркое по-домашнему</t>
  </si>
  <si>
    <t>Шоколад</t>
  </si>
  <si>
    <t>26.04.2022г.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</si>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</sst>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16" xfId="0" applyFont="1" applyBorder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3" sqref="B13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8" customWidth="1"/>
    <col min="7" max="7" width="13.5703125" customWidth="1"/>
    <col min="8" max="8" width="7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 t="s">
        <v>30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29</v>
      </c>
      <c r="E7" s="5">
        <v>90</v>
      </c>
      <c r="F7" s="4">
        <v>100</v>
      </c>
      <c r="G7" s="5">
        <v>550</v>
      </c>
      <c r="H7" s="6">
        <v>7</v>
      </c>
      <c r="I7" s="5">
        <v>34</v>
      </c>
      <c r="J7" s="21">
        <v>53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1" t="s">
        <v>27</v>
      </c>
      <c r="B9" s="22"/>
      <c r="C9" s="23"/>
      <c r="D9" s="22"/>
      <c r="E9" s="23"/>
      <c r="F9" s="26">
        <f>SUM(F4:F8)</f>
        <v>152.03</v>
      </c>
      <c r="G9" s="27">
        <f>SUM(G4:G8)</f>
        <v>1020</v>
      </c>
      <c r="H9" s="28">
        <f>SUM(H4:H8)</f>
        <v>22.4</v>
      </c>
      <c r="I9" s="27">
        <f>SUM(I4:I8)</f>
        <v>49.8</v>
      </c>
      <c r="J9" s="29">
        <f>SUM(J4:J8)</f>
        <v>120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26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69</v>
      </c>
      <c r="D11" s="3" t="s">
        <v>24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 x14ac:dyDescent="0.25">
      <c r="A12" s="20"/>
      <c r="B12" s="2" t="s">
        <v>19</v>
      </c>
      <c r="C12" s="5">
        <v>98</v>
      </c>
      <c r="D12" s="3" t="s">
        <v>28</v>
      </c>
      <c r="E12" s="5">
        <v>200</v>
      </c>
      <c r="F12" s="3">
        <v>127.7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 x14ac:dyDescent="0.25">
      <c r="A13" s="20"/>
      <c r="B13" s="2" t="s">
        <v>31</v>
      </c>
      <c r="C13" s="5">
        <v>399</v>
      </c>
      <c r="D13" s="3" t="s">
        <v>25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 x14ac:dyDescent="0.25">
      <c r="A14" s="20"/>
      <c r="B14" s="2" t="s">
        <v>20</v>
      </c>
      <c r="C14" s="5">
        <v>878</v>
      </c>
      <c r="D14" s="3" t="s">
        <v>21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27</v>
      </c>
      <c r="B15" s="2"/>
      <c r="C15" s="5"/>
      <c r="D15" s="3"/>
      <c r="E15" s="5"/>
      <c r="F15" s="25">
        <f>SUM(F10:F14)</f>
        <v>253.91000000000003</v>
      </c>
      <c r="G15" s="32">
        <f>SUM(G10:G14)</f>
        <v>822.5</v>
      </c>
      <c r="H15" s="32">
        <f>SUM(H10:H14)</f>
        <v>26.98</v>
      </c>
      <c r="I15" s="32">
        <f>SUM(I10:I14)</f>
        <v>27.65</v>
      </c>
      <c r="J15" s="33">
        <f>SUM(J10:J14)</f>
        <v>117.25</v>
      </c>
    </row>
    <row r="16" spans="1:10" ht="15.75" thickBot="1" x14ac:dyDescent="0.3">
      <c r="A16" s="31" t="s">
        <v>27</v>
      </c>
      <c r="B16" s="22"/>
      <c r="C16" s="23"/>
      <c r="D16" s="22"/>
      <c r="E16" s="23"/>
      <c r="F16" s="30">
        <f>SUM(F15,F9)</f>
        <v>405.94000000000005</v>
      </c>
      <c r="G16" s="27">
        <f>SUM(G15,G9)</f>
        <v>1842.5</v>
      </c>
      <c r="H16" s="27">
        <f>SUM(H9+H15)</f>
        <v>49.379999999999995</v>
      </c>
      <c r="I16" s="27">
        <f>SUM(I9+I15)</f>
        <v>77.449999999999989</v>
      </c>
      <c r="J16" s="29">
        <f>SUM(J9+J15)</f>
        <v>237.25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2022-04-25T20:23:25Z</dcterms:modified>
</cp:coreProperties>
</file>